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96" windowWidth="22116" windowHeight="10872"/>
  </bookViews>
  <sheets>
    <sheet name="Feuil1" sheetId="1" r:id="rId1"/>
    <sheet name="Feuil2" sheetId="2" r:id="rId2"/>
    <sheet name="Feuil3" sheetId="3" r:id="rId3"/>
  </sheets>
  <calcPr calcId="144525"/>
</workbook>
</file>

<file path=xl/calcChain.xml><?xml version="1.0" encoding="utf-8"?>
<calcChain xmlns="http://schemas.openxmlformats.org/spreadsheetml/2006/main">
  <c r="H6" i="1" l="1"/>
  <c r="H8" i="1"/>
  <c r="H9" i="1"/>
  <c r="H11" i="1"/>
  <c r="H12" i="1"/>
  <c r="H13" i="1"/>
  <c r="H14" i="1"/>
  <c r="H15" i="1"/>
  <c r="H16" i="1"/>
  <c r="H18" i="1"/>
  <c r="H56" i="1" l="1"/>
  <c r="H23" i="1" l="1"/>
  <c r="H27" i="1"/>
  <c r="H37" i="1"/>
  <c r="H86" i="1"/>
  <c r="H94" i="1" l="1"/>
  <c r="H93" i="1"/>
  <c r="H92" i="1"/>
  <c r="H91" i="1"/>
  <c r="H90" i="1"/>
  <c r="H89" i="1"/>
  <c r="H88" i="1"/>
  <c r="H87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67" i="1"/>
  <c r="H66" i="1"/>
  <c r="H65" i="1"/>
  <c r="H63" i="1"/>
  <c r="H61" i="1"/>
  <c r="H60" i="1"/>
  <c r="H59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6" i="1"/>
  <c r="H35" i="1"/>
  <c r="H34" i="1"/>
  <c r="H33" i="1"/>
  <c r="H32" i="1"/>
  <c r="H31" i="1"/>
  <c r="H30" i="1"/>
  <c r="H29" i="1"/>
  <c r="H28" i="1"/>
  <c r="H25" i="1"/>
  <c r="H24" i="1"/>
  <c r="H22" i="1"/>
  <c r="H21" i="1"/>
  <c r="H20" i="1"/>
  <c r="H19" i="1"/>
</calcChain>
</file>

<file path=xl/sharedStrings.xml><?xml version="1.0" encoding="utf-8"?>
<sst xmlns="http://schemas.openxmlformats.org/spreadsheetml/2006/main" count="266" uniqueCount="254">
  <si>
    <t>Notes Bioclimatologie</t>
  </si>
  <si>
    <t>L3 ECOLOGIE (2020-2021)</t>
  </si>
  <si>
    <t>N°</t>
  </si>
  <si>
    <t xml:space="preserve">MATRICULE </t>
  </si>
  <si>
    <t xml:space="preserve">NOM </t>
  </si>
  <si>
    <t xml:space="preserve">PRENOM </t>
  </si>
  <si>
    <t>181835016479</t>
  </si>
  <si>
    <t>AMARI</t>
  </si>
  <si>
    <t>FATIMA</t>
  </si>
  <si>
    <t>171735002753</t>
  </si>
  <si>
    <t>ARAAR</t>
  </si>
  <si>
    <t>IMED EDDINE</t>
  </si>
  <si>
    <t>181835010786</t>
  </si>
  <si>
    <t>ARAB</t>
  </si>
  <si>
    <t>AMIRA</t>
  </si>
  <si>
    <t>181835011693</t>
  </si>
  <si>
    <t>BAGUIG</t>
  </si>
  <si>
    <t>HANANE</t>
  </si>
  <si>
    <t>BELABES</t>
  </si>
  <si>
    <t>LINDA</t>
  </si>
  <si>
    <t>181835005362</t>
  </si>
  <si>
    <t>BELALA</t>
  </si>
  <si>
    <t>KAMAR</t>
  </si>
  <si>
    <t xml:space="preserve">BELAYATI </t>
  </si>
  <si>
    <t>SARRA</t>
  </si>
  <si>
    <t>171735016126</t>
  </si>
  <si>
    <t>BELFERRAG</t>
  </si>
  <si>
    <t>YASSAMINE</t>
  </si>
  <si>
    <t>161635005936</t>
  </si>
  <si>
    <t>BELHADJ</t>
  </si>
  <si>
    <t>RAHMA</t>
  </si>
  <si>
    <t>181835009643</t>
  </si>
  <si>
    <t>BELKHADRIA</t>
  </si>
  <si>
    <t>YOUSSRA</t>
  </si>
  <si>
    <t>181835001893</t>
  </si>
  <si>
    <t>BEN BRAHIM</t>
  </si>
  <si>
    <t>AYA</t>
  </si>
  <si>
    <t>171735001985</t>
  </si>
  <si>
    <t>BEN MAAMAR</t>
  </si>
  <si>
    <t>DJAWAHIR</t>
  </si>
  <si>
    <t>181835004952</t>
  </si>
  <si>
    <t>BENDJOUDJA</t>
  </si>
  <si>
    <t>DOUNIA</t>
  </si>
  <si>
    <t>181835004642</t>
  </si>
  <si>
    <t>BENKOUMCHI</t>
  </si>
  <si>
    <t>AMEL ASMA</t>
  </si>
  <si>
    <t>181835015920</t>
  </si>
  <si>
    <t>BENNACER</t>
  </si>
  <si>
    <t>YASMINA</t>
  </si>
  <si>
    <t>181835005512</t>
  </si>
  <si>
    <t>BENROUBA</t>
  </si>
  <si>
    <t>MERIEM</t>
  </si>
  <si>
    <t>181835016651</t>
  </si>
  <si>
    <t>BITAT</t>
  </si>
  <si>
    <t>AHMED</t>
  </si>
  <si>
    <t>17173602569</t>
  </si>
  <si>
    <t>BOUAICHA</t>
  </si>
  <si>
    <t>BADERDDINE</t>
  </si>
  <si>
    <t>181835010132</t>
  </si>
  <si>
    <t>BOUGUETTOUCHA</t>
  </si>
  <si>
    <t>KHADIDJA</t>
  </si>
  <si>
    <t xml:space="preserve">BOUKAOUB </t>
  </si>
  <si>
    <t xml:space="preserve">FAROUK DHIAEDDINE </t>
  </si>
  <si>
    <t>171735013480</t>
  </si>
  <si>
    <t>BOUKEBBAL</t>
  </si>
  <si>
    <t>MANAL</t>
  </si>
  <si>
    <t>BOUKEMICHE</t>
  </si>
  <si>
    <t>BOUTHAYNA</t>
  </si>
  <si>
    <t>181835012983</t>
  </si>
  <si>
    <t>BOUKEZZI</t>
  </si>
  <si>
    <t>SABRINA</t>
  </si>
  <si>
    <t>161635008330</t>
  </si>
  <si>
    <t xml:space="preserve">BOUKHALFA </t>
  </si>
  <si>
    <t>HAMZA</t>
  </si>
  <si>
    <t>171735013920</t>
  </si>
  <si>
    <t>BOULAHLA</t>
  </si>
  <si>
    <t>DJIHANE</t>
  </si>
  <si>
    <t>181835018119</t>
  </si>
  <si>
    <t>BOULMARKA</t>
  </si>
  <si>
    <t>FEDWA</t>
  </si>
  <si>
    <t>181835009463</t>
  </si>
  <si>
    <t>BOURADI</t>
  </si>
  <si>
    <t>ROUMAISSA</t>
  </si>
  <si>
    <t>181835012969</t>
  </si>
  <si>
    <t>BOUSSAKER</t>
  </si>
  <si>
    <t>SAMIHA</t>
  </si>
  <si>
    <t>181835010730</t>
  </si>
  <si>
    <t>BOUZID</t>
  </si>
  <si>
    <t>AMINA</t>
  </si>
  <si>
    <t xml:space="preserve">CHAFAI </t>
  </si>
  <si>
    <t>FARES ISLEM (trans)</t>
  </si>
  <si>
    <t>181835017010</t>
  </si>
  <si>
    <t>CHENNA</t>
  </si>
  <si>
    <t>HADIL</t>
  </si>
  <si>
    <t>171735015977</t>
  </si>
  <si>
    <t>CHERGUI</t>
  </si>
  <si>
    <t>ILYAS</t>
  </si>
  <si>
    <t>171735007125</t>
  </si>
  <si>
    <t>DELENDA</t>
  </si>
  <si>
    <t>IBTISSEM</t>
  </si>
  <si>
    <t>181835016977</t>
  </si>
  <si>
    <t>DJARI</t>
  </si>
  <si>
    <t>RANIA</t>
  </si>
  <si>
    <t>17/1739053387</t>
  </si>
  <si>
    <t>DOB</t>
  </si>
  <si>
    <t>CHAIMA</t>
  </si>
  <si>
    <t>181835010143</t>
  </si>
  <si>
    <t>DOUADI</t>
  </si>
  <si>
    <t>RIANE</t>
  </si>
  <si>
    <t>181835010970</t>
  </si>
  <si>
    <t>DRARDJA</t>
  </si>
  <si>
    <t>LINA</t>
  </si>
  <si>
    <t>181835005159</t>
  </si>
  <si>
    <t>FADLI</t>
  </si>
  <si>
    <t>CELINE</t>
  </si>
  <si>
    <t>181835007018</t>
  </si>
  <si>
    <t>GUETTAFI</t>
  </si>
  <si>
    <t>NOURHANE</t>
  </si>
  <si>
    <t>171735016471</t>
  </si>
  <si>
    <t>HADJIDJ</t>
  </si>
  <si>
    <t>NOUR ELHOUDA</t>
  </si>
  <si>
    <t>181835010958</t>
  </si>
  <si>
    <t>HAMANE</t>
  </si>
  <si>
    <t>FERYAL</t>
  </si>
  <si>
    <t>HANFER</t>
  </si>
  <si>
    <t>BOUTHEINA</t>
  </si>
  <si>
    <t>181835010795</t>
  </si>
  <si>
    <t>181835006789</t>
  </si>
  <si>
    <t>HEDJOUDJ</t>
  </si>
  <si>
    <t>CHEIMA</t>
  </si>
  <si>
    <t>171735005808</t>
  </si>
  <si>
    <t>KADRI</t>
  </si>
  <si>
    <t>MOUHAMED AYMEN</t>
  </si>
  <si>
    <t>171735002027</t>
  </si>
  <si>
    <t>KAFI</t>
  </si>
  <si>
    <t>HANANE EL BEIDA</t>
  </si>
  <si>
    <t>171735018830</t>
  </si>
  <si>
    <t>KEHIL</t>
  </si>
  <si>
    <t>IBTISSAM</t>
  </si>
  <si>
    <t>181835016767</t>
  </si>
  <si>
    <t>KHELALFA</t>
  </si>
  <si>
    <t>WIDAD</t>
  </si>
  <si>
    <t>KHELLOUFI AMANI</t>
  </si>
  <si>
    <t xml:space="preserve">débloqué </t>
  </si>
  <si>
    <t>181835012277</t>
  </si>
  <si>
    <t>KOUACHI</t>
  </si>
  <si>
    <t>181835002654</t>
  </si>
  <si>
    <t xml:space="preserve">LEBIAR </t>
  </si>
  <si>
    <t xml:space="preserve">IMED EDDINE </t>
  </si>
  <si>
    <t>181835013831</t>
  </si>
  <si>
    <t>LEBRARKA</t>
  </si>
  <si>
    <t>MANEL</t>
  </si>
  <si>
    <t>LEMOADAA</t>
  </si>
  <si>
    <t>KHALED</t>
  </si>
  <si>
    <t>161735028933</t>
  </si>
  <si>
    <t>LOUAKHCHE</t>
  </si>
  <si>
    <t>ABDERRAOUF</t>
  </si>
  <si>
    <t>181835014474</t>
  </si>
  <si>
    <t>MAAZIZ</t>
  </si>
  <si>
    <t>181835002974</t>
  </si>
  <si>
    <t>MANSERI</t>
  </si>
  <si>
    <t>MANASSIK</t>
  </si>
  <si>
    <t>181835008279</t>
  </si>
  <si>
    <t>MEFTOUH</t>
  </si>
  <si>
    <t>RAYANE</t>
  </si>
  <si>
    <t>1818/35004961</t>
  </si>
  <si>
    <t>MEGHERBI</t>
  </si>
  <si>
    <t>DHIKRA AMEL</t>
  </si>
  <si>
    <t>161635001793</t>
  </si>
  <si>
    <t>MEHAFID</t>
  </si>
  <si>
    <t>ASMA</t>
  </si>
  <si>
    <t>171735001918</t>
  </si>
  <si>
    <t>MELAKHESSOU</t>
  </si>
  <si>
    <t>AYMEN CHOUAIB (tans)</t>
  </si>
  <si>
    <t>181835014444</t>
  </si>
  <si>
    <t>MENADI</t>
  </si>
  <si>
    <t>RAYENE</t>
  </si>
  <si>
    <t>171735005971</t>
  </si>
  <si>
    <t>MENZER</t>
  </si>
  <si>
    <t>NESRINE</t>
  </si>
  <si>
    <t>IMEN</t>
  </si>
  <si>
    <t>171735012424</t>
  </si>
  <si>
    <t>MERAD</t>
  </si>
  <si>
    <t>KAOUTHER</t>
  </si>
  <si>
    <t>171735012362</t>
  </si>
  <si>
    <t>MERAH</t>
  </si>
  <si>
    <t>SOHEYB</t>
  </si>
  <si>
    <t>161635014019</t>
  </si>
  <si>
    <t xml:space="preserve">MERAH </t>
  </si>
  <si>
    <t>181835010796</t>
  </si>
  <si>
    <t>MERAHI</t>
  </si>
  <si>
    <t>BOUTHAINA</t>
  </si>
  <si>
    <t>171735018401</t>
  </si>
  <si>
    <t>MEZHOUD</t>
  </si>
  <si>
    <t>AIMEN</t>
  </si>
  <si>
    <t>181835008370</t>
  </si>
  <si>
    <t>MIDOUNE</t>
  </si>
  <si>
    <t>CHAMS EL ASSIL</t>
  </si>
  <si>
    <t>181835004829</t>
  </si>
  <si>
    <t>NACER ZEF</t>
  </si>
  <si>
    <t>IMENE</t>
  </si>
  <si>
    <t>171735030280</t>
  </si>
  <si>
    <t>NOUASSRIA</t>
  </si>
  <si>
    <t>NASSIMA</t>
  </si>
  <si>
    <t>181835008746</t>
  </si>
  <si>
    <t>REBOUH</t>
  </si>
  <si>
    <t>181835009627</t>
  </si>
  <si>
    <t>REKHISSA</t>
  </si>
  <si>
    <t>CHOUROUK</t>
  </si>
  <si>
    <t>181835012260</t>
  </si>
  <si>
    <t>REZIG</t>
  </si>
  <si>
    <t>ISMAHANE</t>
  </si>
  <si>
    <t>181835011907</t>
  </si>
  <si>
    <t>RHASKALI</t>
  </si>
  <si>
    <t>NOR-EL-HOUDA</t>
  </si>
  <si>
    <t>181835005529</t>
  </si>
  <si>
    <t>RIGHI</t>
  </si>
  <si>
    <t>MALAK</t>
  </si>
  <si>
    <t>SAIDI</t>
  </si>
  <si>
    <t>HALA</t>
  </si>
  <si>
    <t>181835014465</t>
  </si>
  <si>
    <t>SEBAH</t>
  </si>
  <si>
    <t>ABIR</t>
  </si>
  <si>
    <t>171735012062</t>
  </si>
  <si>
    <t>SELLOUM</t>
  </si>
  <si>
    <t>171735012119</t>
  </si>
  <si>
    <t>SI AHMED</t>
  </si>
  <si>
    <t>181835008179</t>
  </si>
  <si>
    <t>SOUACI</t>
  </si>
  <si>
    <t>KHOULOUD</t>
  </si>
  <si>
    <t>161635017260</t>
  </si>
  <si>
    <t>TAMRABET</t>
  </si>
  <si>
    <t>ROUFAIDA</t>
  </si>
  <si>
    <t>YAHIA</t>
  </si>
  <si>
    <t>SOUFIANE</t>
  </si>
  <si>
    <t>171735012379</t>
  </si>
  <si>
    <t>ZARROUKI</t>
  </si>
  <si>
    <t>171735003284</t>
  </si>
  <si>
    <t>ZEGHINA</t>
  </si>
  <si>
    <t>WASSIM</t>
  </si>
  <si>
    <t>171735027858</t>
  </si>
  <si>
    <t>RAHIL</t>
  </si>
  <si>
    <t>181835018062</t>
  </si>
  <si>
    <t>ZEMOURA</t>
  </si>
  <si>
    <t>DIHIA</t>
  </si>
  <si>
    <t>181835002484</t>
  </si>
  <si>
    <t xml:space="preserve">ZEROUAL </t>
  </si>
  <si>
    <t xml:space="preserve">CHAIMA LOUBNA </t>
  </si>
  <si>
    <t>BOUMEDJANE</t>
  </si>
  <si>
    <t>IKHLAS</t>
  </si>
  <si>
    <t>Mme CHERAK I</t>
  </si>
  <si>
    <t>NOTE Exam</t>
  </si>
  <si>
    <t>Not TD</t>
  </si>
  <si>
    <t>NF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</si>
</sst>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D_A_-;\-* #,##0.00\ _D_A_-;_-* &quot;-&quot;??\ _D_A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11"/>
      <color rgb="FF3F3F76"/>
      <name val="Calibri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CBC0D9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96">
    <xf numFmtId="0" fontId="0" fillId="0" borderId="0"/>
    <xf numFmtId="0" fontId="3" fillId="0" borderId="0">
      <alignment vertical="center"/>
    </xf>
    <xf numFmtId="164" fontId="3" fillId="0" borderId="0" applyFont="0" applyFill="0" applyBorder="0" applyAlignment="0" applyProtection="0"/>
    <xf numFmtId="0" fontId="5" fillId="3" borderId="0">
      <protection locked="0"/>
    </xf>
    <xf numFmtId="0" fontId="6" fillId="2" borderId="1">
      <protection locked="0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29">
    <xf numFmtId="0" fontId="0" fillId="0" borderId="0" xfId="0"/>
    <xf numFmtId="0" fontId="10" fillId="0" borderId="2" xfId="0" applyFont="1" applyBorder="1"/>
    <xf numFmtId="0" fontId="0" fillId="0" borderId="4" xfId="0" applyBorder="1"/>
    <xf numFmtId="0" fontId="1" fillId="0" borderId="0" xfId="23" applyFont="1" applyFill="1" applyBorder="1" applyAlignment="1" applyProtection="1">
      <alignment horizontal="left" vertical="center"/>
    </xf>
    <xf numFmtId="0" fontId="10" fillId="0" borderId="2" xfId="0" applyFont="1" applyFill="1" applyBorder="1"/>
    <xf numFmtId="0" fontId="7" fillId="0" borderId="2" xfId="0" applyFont="1" applyFill="1" applyBorder="1" applyAlignment="1">
      <alignment horizontal="left" vertical="center"/>
    </xf>
    <xf numFmtId="0" fontId="0" fillId="0" borderId="2" xfId="0" applyFont="1" applyFill="1" applyBorder="1"/>
    <xf numFmtId="0" fontId="0" fillId="0" borderId="2" xfId="0" applyFont="1" applyFill="1" applyBorder="1" applyAlignment="1">
      <alignment horizontal="left" vertical="center"/>
    </xf>
    <xf numFmtId="0" fontId="9" fillId="0" borderId="2" xfId="1" applyFont="1" applyFill="1" applyBorder="1" applyAlignment="1">
      <alignment horizontal="left" vertical="center"/>
    </xf>
    <xf numFmtId="0" fontId="9" fillId="0" borderId="2" xfId="23" applyFont="1" applyFill="1" applyBorder="1" applyAlignment="1" applyProtection="1">
      <alignment horizontal="left" vertical="center"/>
    </xf>
    <xf numFmtId="2" fontId="9" fillId="0" borderId="2" xfId="23" applyNumberFormat="1" applyFont="1" applyFill="1" applyBorder="1" applyAlignment="1" applyProtection="1">
      <alignment horizontal="left" vertical="center"/>
    </xf>
    <xf numFmtId="0" fontId="0" fillId="0" borderId="2" xfId="0" quotePrefix="1" applyFont="1" applyFill="1" applyBorder="1" applyAlignment="1">
      <alignment horizontal="left" vertical="center"/>
    </xf>
    <xf numFmtId="0" fontId="1" fillId="0" borderId="2" xfId="23" applyFont="1" applyFill="1" applyBorder="1" applyAlignment="1" applyProtection="1">
      <alignment horizontal="left" vertical="center"/>
    </xf>
    <xf numFmtId="0" fontId="1" fillId="0" borderId="2" xfId="1" applyFont="1" applyFill="1" applyBorder="1" applyAlignment="1">
      <alignment horizontal="left" vertical="center"/>
    </xf>
    <xf numFmtId="2" fontId="1" fillId="0" borderId="2" xfId="23" applyNumberFormat="1" applyFont="1" applyFill="1" applyBorder="1" applyAlignment="1" applyProtection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Font="1" applyFill="1" applyBorder="1" applyAlignment="1">
      <alignment horizontal="left" vertical="center"/>
    </xf>
    <xf numFmtId="0" fontId="1" fillId="0" borderId="3" xfId="1" applyFont="1" applyFill="1" applyBorder="1" applyAlignment="1">
      <alignment horizontal="left" vertical="center"/>
    </xf>
    <xf numFmtId="0" fontId="1" fillId="4" borderId="2" xfId="1" applyFont="1" applyFill="1" applyBorder="1" applyAlignment="1">
      <alignment horizontal="left" vertical="center"/>
    </xf>
    <xf numFmtId="0" fontId="10" fillId="4" borderId="2" xfId="0" applyFont="1" applyFill="1" applyBorder="1"/>
    <xf numFmtId="0" fontId="1" fillId="4" borderId="2" xfId="23" applyFont="1" applyFill="1" applyBorder="1" applyAlignment="1" applyProtection="1">
      <alignment horizontal="left" vertical="center"/>
    </xf>
    <xf numFmtId="0" fontId="0" fillId="4" borderId="2" xfId="0" applyFont="1" applyFill="1" applyBorder="1"/>
    <xf numFmtId="0" fontId="0" fillId="4" borderId="2" xfId="0" applyFill="1" applyBorder="1"/>
    <xf numFmtId="0" fontId="1" fillId="5" borderId="2" xfId="23" applyFont="1" applyFill="1" applyBorder="1" applyAlignment="1" applyProtection="1">
      <alignment horizontal="left" vertical="center"/>
    </xf>
    <xf numFmtId="0" fontId="10" fillId="5" borderId="2" xfId="0" applyFont="1" applyFill="1" applyBorder="1"/>
    <xf numFmtId="0" fontId="0" fillId="5" borderId="2" xfId="0" applyFill="1" applyBorder="1"/>
    <xf numFmtId="0" fontId="1" fillId="5" borderId="2" xfId="1" applyFont="1" applyFill="1" applyBorder="1" applyAlignment="1">
      <alignment horizontal="left" vertical="center"/>
    </xf>
  </cellXfs>
  <cellStyles count="96">
    <cellStyle name="40 % - Accent4 2" xfId="3"/>
    <cellStyle name="Entrée 2" xfId="4"/>
    <cellStyle name="Milliers 2" xfId="2"/>
    <cellStyle name="Normal" xfId="0" builtinId="0"/>
    <cellStyle name="Normal 10" xfId="5"/>
    <cellStyle name="Normal 11" xfId="6"/>
    <cellStyle name="Normal 12" xfId="7"/>
    <cellStyle name="Normal 13" xfId="8"/>
    <cellStyle name="Normal 14" xfId="9"/>
    <cellStyle name="Normal 15" xfId="10"/>
    <cellStyle name="Normal 16" xfId="11"/>
    <cellStyle name="Normal 2" xfId="12"/>
    <cellStyle name="Normal 2 10" xfId="13"/>
    <cellStyle name="Normal 2 11" xfId="14"/>
    <cellStyle name="Normal 2 12" xfId="15"/>
    <cellStyle name="Normal 2 13" xfId="16"/>
    <cellStyle name="Normal 2 14" xfId="17"/>
    <cellStyle name="Normal 2 15" xfId="18"/>
    <cellStyle name="Normal 2 16" xfId="19"/>
    <cellStyle name="Normal 2 17" xfId="20"/>
    <cellStyle name="Normal 2 18" xfId="21"/>
    <cellStyle name="Normal 2 19" xfId="22"/>
    <cellStyle name="Normal 2 2" xfId="23"/>
    <cellStyle name="Normal 2 20" xfId="24"/>
    <cellStyle name="Normal 2 21" xfId="25"/>
    <cellStyle name="Normal 2 22" xfId="26"/>
    <cellStyle name="Normal 2 23" xfId="27"/>
    <cellStyle name="Normal 2 24" xfId="28"/>
    <cellStyle name="Normal 2 25" xfId="29"/>
    <cellStyle name="Normal 2 26" xfId="30"/>
    <cellStyle name="Normal 2 27" xfId="31"/>
    <cellStyle name="Normal 2 28" xfId="32"/>
    <cellStyle name="Normal 2 29" xfId="33"/>
    <cellStyle name="Normal 2 3" xfId="34"/>
    <cellStyle name="Normal 2 3 2" xfId="35"/>
    <cellStyle name="Normal 2 3 2 2" xfId="36"/>
    <cellStyle name="Normal 2 3 3" xfId="37"/>
    <cellStyle name="Normal 2 30" xfId="38"/>
    <cellStyle name="Normal 2 31" xfId="39"/>
    <cellStyle name="Normal 2 32" xfId="40"/>
    <cellStyle name="Normal 2 33" xfId="41"/>
    <cellStyle name="Normal 2 34" xfId="42"/>
    <cellStyle name="Normal 2 35" xfId="43"/>
    <cellStyle name="Normal 2 36" xfId="44"/>
    <cellStyle name="Normal 2 37" xfId="45"/>
    <cellStyle name="Normal 2 4" xfId="46"/>
    <cellStyle name="Normal 2 4 10" xfId="47"/>
    <cellStyle name="Normal 2 4 11" xfId="48"/>
    <cellStyle name="Normal 2 4 12" xfId="49"/>
    <cellStyle name="Normal 2 4 13" xfId="50"/>
    <cellStyle name="Normal 2 4 14" xfId="51"/>
    <cellStyle name="Normal 2 4 15" xfId="52"/>
    <cellStyle name="Normal 2 4 16" xfId="53"/>
    <cellStyle name="Normal 2 4 17" xfId="54"/>
    <cellStyle name="Normal 2 4 18" xfId="55"/>
    <cellStyle name="Normal 2 4 19" xfId="56"/>
    <cellStyle name="Normal 2 4 2" xfId="57"/>
    <cellStyle name="Normal 2 4 20" xfId="58"/>
    <cellStyle name="Normal 2 4 21" xfId="59"/>
    <cellStyle name="Normal 2 4 22" xfId="60"/>
    <cellStyle name="Normal 2 4 23" xfId="61"/>
    <cellStyle name="Normal 2 4 24" xfId="62"/>
    <cellStyle name="Normal 2 4 3" xfId="63"/>
    <cellStyle name="Normal 2 4 4" xfId="64"/>
    <cellStyle name="Normal 2 4 5" xfId="65"/>
    <cellStyle name="Normal 2 4 6" xfId="66"/>
    <cellStyle name="Normal 2 4 7" xfId="67"/>
    <cellStyle name="Normal 2 4 8" xfId="68"/>
    <cellStyle name="Normal 2 4 9" xfId="69"/>
    <cellStyle name="Normal 2 5" xfId="70"/>
    <cellStyle name="Normal 2 5 2" xfId="71"/>
    <cellStyle name="Normal 2 5 3" xfId="72"/>
    <cellStyle name="Normal 2 5 4" xfId="73"/>
    <cellStyle name="Normal 2 6" xfId="74"/>
    <cellStyle name="Normal 2 6 2" xfId="75"/>
    <cellStyle name="Normal 2 7" xfId="76"/>
    <cellStyle name="Normal 2 8" xfId="77"/>
    <cellStyle name="Normal 2 9" xfId="78"/>
    <cellStyle name="Normal 20" xfId="79"/>
    <cellStyle name="Normal 21" xfId="80"/>
    <cellStyle name="Normal 23" xfId="81"/>
    <cellStyle name="Normal 24" xfId="82"/>
    <cellStyle name="Normal 25" xfId="83"/>
    <cellStyle name="Normal 26" xfId="84"/>
    <cellStyle name="Normal 27" xfId="85"/>
    <cellStyle name="Normal 29" xfId="86"/>
    <cellStyle name="Normal 3" xfId="1"/>
    <cellStyle name="Normal 32" xfId="87"/>
    <cellStyle name="Normal 33" xfId="88"/>
    <cellStyle name="Normal 34" xfId="89"/>
    <cellStyle name="Normal 4" xfId="90"/>
    <cellStyle name="Normal 5" xfId="91"/>
    <cellStyle name="Normal 6" xfId="92"/>
    <cellStyle name="Normal 7" xfId="93"/>
    <cellStyle name="Normal 8" xfId="94"/>
    <cellStyle name="Normal 9" xfId="9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95"/>
  <sheetViews>
    <sheetView tabSelected="1" workbookViewId="0">
      <selection activeCell="K17" sqref="K17"/>
    </sheetView>
  </sheetViews>
  <sheetFormatPr baseColWidth="10" defaultRowHeight="14.4" x14ac:dyDescent="0.3"/>
  <sheetData>
    <row r="2" spans="1:8" x14ac:dyDescent="0.3">
      <c r="C2" t="s">
        <v>0</v>
      </c>
    </row>
    <row r="3" spans="1:8" x14ac:dyDescent="0.3">
      <c r="C3" t="s">
        <v>1</v>
      </c>
    </row>
    <row r="4" spans="1:8" x14ac:dyDescent="0.3">
      <c r="C4" t="s">
        <v>250</v>
      </c>
    </row>
    <row r="5" spans="1:8" x14ac:dyDescent="0.3">
      <c r="A5" s="16" t="s">
        <v>2</v>
      </c>
      <c r="B5" s="15" t="s">
        <v>3</v>
      </c>
      <c r="C5" s="15" t="s">
        <v>4</v>
      </c>
      <c r="D5" s="15" t="s">
        <v>5</v>
      </c>
      <c r="E5" s="15"/>
      <c r="F5" s="15" t="s">
        <v>251</v>
      </c>
      <c r="G5" s="15" t="s">
        <v>252</v>
      </c>
      <c r="H5" s="15" t="s">
        <v>253</v>
      </c>
    </row>
    <row r="6" spans="1:8" ht="15.6" x14ac:dyDescent="0.3">
      <c r="A6" s="16">
        <v>1</v>
      </c>
      <c r="B6" s="7" t="s">
        <v>6</v>
      </c>
      <c r="C6" s="12" t="s">
        <v>7</v>
      </c>
      <c r="D6" s="12" t="s">
        <v>8</v>
      </c>
      <c r="E6" s="12"/>
      <c r="F6" s="1">
        <v>3</v>
      </c>
      <c r="G6" s="17">
        <v>14</v>
      </c>
      <c r="H6" s="17">
        <f>(F6*0.6)+(G6*0.4)</f>
        <v>7.4</v>
      </c>
    </row>
    <row r="7" spans="1:8" ht="15.6" x14ac:dyDescent="0.3">
      <c r="A7" s="16">
        <v>2</v>
      </c>
      <c r="B7" s="7" t="s">
        <v>9</v>
      </c>
      <c r="C7" s="28" t="s">
        <v>10</v>
      </c>
      <c r="D7" s="28" t="s">
        <v>11</v>
      </c>
      <c r="E7" s="28"/>
      <c r="F7" s="26">
        <v>7</v>
      </c>
      <c r="G7" s="27">
        <v>16</v>
      </c>
      <c r="H7" s="17"/>
    </row>
    <row r="8" spans="1:8" ht="15.6" x14ac:dyDescent="0.3">
      <c r="A8" s="16">
        <v>3</v>
      </c>
      <c r="B8" s="7" t="s">
        <v>12</v>
      </c>
      <c r="C8" s="12" t="s">
        <v>13</v>
      </c>
      <c r="D8" s="12" t="s">
        <v>14</v>
      </c>
      <c r="E8" s="12"/>
      <c r="F8" s="1">
        <v>13.5</v>
      </c>
      <c r="G8" s="17">
        <v>16.5</v>
      </c>
      <c r="H8" s="17">
        <f>(F8*0.6)+(G8*0.4)</f>
        <v>14.7</v>
      </c>
    </row>
    <row r="9" spans="1:8" ht="15.6" x14ac:dyDescent="0.3">
      <c r="A9" s="16">
        <v>4</v>
      </c>
      <c r="B9" s="7" t="s">
        <v>15</v>
      </c>
      <c r="C9" s="12" t="s">
        <v>16</v>
      </c>
      <c r="D9" s="12" t="s">
        <v>17</v>
      </c>
      <c r="E9" s="12"/>
      <c r="F9" s="1">
        <v>10.5</v>
      </c>
      <c r="G9" s="17">
        <v>15</v>
      </c>
      <c r="H9" s="17">
        <f>(F9*0.6)+(G9*0.4)</f>
        <v>12.3</v>
      </c>
    </row>
    <row r="10" spans="1:8" ht="15.6" x14ac:dyDescent="0.3">
      <c r="A10" s="16">
        <v>5</v>
      </c>
      <c r="B10" s="6"/>
      <c r="C10" s="22" t="s">
        <v>18</v>
      </c>
      <c r="D10" s="22" t="s">
        <v>19</v>
      </c>
      <c r="E10" s="23"/>
      <c r="F10" s="21"/>
      <c r="G10" s="24"/>
      <c r="H10" s="17"/>
    </row>
    <row r="11" spans="1:8" ht="15.6" x14ac:dyDescent="0.3">
      <c r="A11" s="16">
        <v>6</v>
      </c>
      <c r="B11" s="7" t="s">
        <v>20</v>
      </c>
      <c r="C11" s="25" t="s">
        <v>21</v>
      </c>
      <c r="D11" s="25" t="s">
        <v>22</v>
      </c>
      <c r="E11" s="25"/>
      <c r="F11" s="26">
        <v>17</v>
      </c>
      <c r="G11" s="27">
        <v>16</v>
      </c>
      <c r="H11" s="17">
        <f>(F11*0.6)+(G11*0.4)</f>
        <v>16.600000000000001</v>
      </c>
    </row>
    <row r="12" spans="1:8" ht="15.6" x14ac:dyDescent="0.3">
      <c r="A12" s="16">
        <v>7</v>
      </c>
      <c r="B12" s="7"/>
      <c r="C12" s="13" t="s">
        <v>23</v>
      </c>
      <c r="D12" s="13" t="s">
        <v>24</v>
      </c>
      <c r="E12" s="13"/>
      <c r="F12" s="1">
        <v>7</v>
      </c>
      <c r="G12" s="17">
        <v>14</v>
      </c>
      <c r="H12" s="17">
        <f>(F12*0.6)+(G12*0.4)</f>
        <v>9.8000000000000007</v>
      </c>
    </row>
    <row r="13" spans="1:8" ht="15.6" x14ac:dyDescent="0.3">
      <c r="A13" s="16">
        <v>8</v>
      </c>
      <c r="B13" s="7" t="s">
        <v>25</v>
      </c>
      <c r="C13" s="13" t="s">
        <v>26</v>
      </c>
      <c r="D13" s="13" t="s">
        <v>27</v>
      </c>
      <c r="E13" s="13"/>
      <c r="F13" s="1">
        <v>0.5</v>
      </c>
      <c r="G13" s="17">
        <v>14.5</v>
      </c>
      <c r="H13" s="17">
        <f>(F13*0.6)+(G13*0.4)</f>
        <v>6.1000000000000005</v>
      </c>
    </row>
    <row r="14" spans="1:8" ht="15.6" x14ac:dyDescent="0.3">
      <c r="A14" s="16">
        <v>9</v>
      </c>
      <c r="B14" s="13" t="s">
        <v>28</v>
      </c>
      <c r="C14" s="13" t="s">
        <v>29</v>
      </c>
      <c r="D14" s="13" t="s">
        <v>30</v>
      </c>
      <c r="E14" s="13"/>
      <c r="F14" s="1">
        <v>6</v>
      </c>
      <c r="G14" s="17">
        <v>14</v>
      </c>
      <c r="H14" s="17">
        <f>(F14*0.6)+(G14*0.4)</f>
        <v>9.1999999999999993</v>
      </c>
    </row>
    <row r="15" spans="1:8" ht="15.6" x14ac:dyDescent="0.3">
      <c r="A15" s="16">
        <v>10</v>
      </c>
      <c r="B15" s="7" t="s">
        <v>31</v>
      </c>
      <c r="C15" s="12" t="s">
        <v>32</v>
      </c>
      <c r="D15" s="12" t="s">
        <v>33</v>
      </c>
      <c r="E15" s="12"/>
      <c r="F15" s="1">
        <v>7</v>
      </c>
      <c r="G15" s="17">
        <v>15</v>
      </c>
      <c r="H15" s="17">
        <f>(F15*0.6)+(G15*0.4)</f>
        <v>10.199999999999999</v>
      </c>
    </row>
    <row r="16" spans="1:8" ht="15.6" x14ac:dyDescent="0.3">
      <c r="A16" s="16">
        <v>11</v>
      </c>
      <c r="B16" s="7" t="s">
        <v>34</v>
      </c>
      <c r="C16" s="25" t="s">
        <v>35</v>
      </c>
      <c r="D16" s="25" t="s">
        <v>36</v>
      </c>
      <c r="E16" s="25"/>
      <c r="F16" s="26">
        <v>16.5</v>
      </c>
      <c r="G16" s="27">
        <v>16.5</v>
      </c>
      <c r="H16" s="17">
        <f>(F16*0.6)+(G16*0.4)</f>
        <v>16.5</v>
      </c>
    </row>
    <row r="17" spans="1:8" ht="15.6" x14ac:dyDescent="0.3">
      <c r="A17" s="16">
        <v>12</v>
      </c>
      <c r="B17" s="7" t="s">
        <v>37</v>
      </c>
      <c r="C17" s="20" t="s">
        <v>38</v>
      </c>
      <c r="D17" s="20" t="s">
        <v>39</v>
      </c>
      <c r="E17" s="20"/>
      <c r="F17" s="21"/>
      <c r="G17" s="27">
        <v>15</v>
      </c>
      <c r="H17" s="17"/>
    </row>
    <row r="18" spans="1:8" ht="15.6" x14ac:dyDescent="0.3">
      <c r="A18" s="16">
        <v>13</v>
      </c>
      <c r="B18" s="12" t="s">
        <v>40</v>
      </c>
      <c r="C18" s="12" t="s">
        <v>41</v>
      </c>
      <c r="D18" s="12" t="s">
        <v>42</v>
      </c>
      <c r="E18" s="12"/>
      <c r="F18" s="1">
        <v>10</v>
      </c>
      <c r="G18" s="17">
        <v>15</v>
      </c>
      <c r="H18" s="17">
        <f t="shared" ref="H18:H23" si="0">(F18*0.6)+(G18*0.4)</f>
        <v>12</v>
      </c>
    </row>
    <row r="19" spans="1:8" ht="15.6" x14ac:dyDescent="0.3">
      <c r="A19" s="16">
        <v>14</v>
      </c>
      <c r="B19" s="7" t="s">
        <v>43</v>
      </c>
      <c r="C19" s="12" t="s">
        <v>44</v>
      </c>
      <c r="D19" s="12" t="s">
        <v>45</v>
      </c>
      <c r="E19" s="12"/>
      <c r="F19" s="1">
        <v>15.5</v>
      </c>
      <c r="G19" s="17">
        <v>15.5</v>
      </c>
      <c r="H19" s="17">
        <f t="shared" si="0"/>
        <v>15.5</v>
      </c>
    </row>
    <row r="20" spans="1:8" ht="15.6" x14ac:dyDescent="0.3">
      <c r="A20" s="16">
        <v>15</v>
      </c>
      <c r="B20" s="7" t="s">
        <v>46</v>
      </c>
      <c r="C20" s="12" t="s">
        <v>47</v>
      </c>
      <c r="D20" s="12" t="s">
        <v>48</v>
      </c>
      <c r="E20" s="12"/>
      <c r="F20" s="1">
        <v>9.5</v>
      </c>
      <c r="G20" s="17">
        <v>15.5</v>
      </c>
      <c r="H20" s="17">
        <f t="shared" si="0"/>
        <v>11.9</v>
      </c>
    </row>
    <row r="21" spans="1:8" ht="15.6" x14ac:dyDescent="0.3">
      <c r="A21" s="16">
        <v>16</v>
      </c>
      <c r="B21" s="7" t="s">
        <v>49</v>
      </c>
      <c r="C21" s="12" t="s">
        <v>50</v>
      </c>
      <c r="D21" s="12" t="s">
        <v>51</v>
      </c>
      <c r="E21" s="12"/>
      <c r="F21" s="1">
        <v>10.5</v>
      </c>
      <c r="G21" s="17">
        <v>14</v>
      </c>
      <c r="H21" s="17">
        <f t="shared" si="0"/>
        <v>11.9</v>
      </c>
    </row>
    <row r="22" spans="1:8" ht="15.6" x14ac:dyDescent="0.3">
      <c r="A22" s="16">
        <v>17</v>
      </c>
      <c r="B22" s="7" t="s">
        <v>52</v>
      </c>
      <c r="C22" s="12" t="s">
        <v>53</v>
      </c>
      <c r="D22" s="12" t="s">
        <v>54</v>
      </c>
      <c r="E22" s="12"/>
      <c r="F22" s="1">
        <v>8.5</v>
      </c>
      <c r="G22" s="17">
        <v>14</v>
      </c>
      <c r="H22" s="17">
        <f t="shared" si="0"/>
        <v>10.7</v>
      </c>
    </row>
    <row r="23" spans="1:8" ht="15.6" x14ac:dyDescent="0.3">
      <c r="A23" s="16">
        <v>18</v>
      </c>
      <c r="B23" s="11" t="s">
        <v>55</v>
      </c>
      <c r="C23" s="25" t="s">
        <v>56</v>
      </c>
      <c r="D23" s="25" t="s">
        <v>57</v>
      </c>
      <c r="E23" s="25"/>
      <c r="F23" s="26">
        <v>6</v>
      </c>
      <c r="G23" s="27">
        <v>14</v>
      </c>
      <c r="H23" s="17">
        <f t="shared" si="0"/>
        <v>9.1999999999999993</v>
      </c>
    </row>
    <row r="24" spans="1:8" ht="15.6" x14ac:dyDescent="0.3">
      <c r="A24" s="16">
        <v>19</v>
      </c>
      <c r="B24" s="7" t="s">
        <v>58</v>
      </c>
      <c r="C24" s="12" t="s">
        <v>59</v>
      </c>
      <c r="D24" s="12" t="s">
        <v>60</v>
      </c>
      <c r="E24" s="12"/>
      <c r="F24" s="1">
        <v>15</v>
      </c>
      <c r="G24" s="17">
        <v>16</v>
      </c>
      <c r="H24" s="17">
        <f t="shared" ref="H24:H27" si="1">(F24*0.6)+(G24*0.4)</f>
        <v>15.4</v>
      </c>
    </row>
    <row r="25" spans="1:8" ht="15.6" x14ac:dyDescent="0.3">
      <c r="A25" s="16">
        <v>20</v>
      </c>
      <c r="B25" s="7"/>
      <c r="C25" s="13" t="s">
        <v>61</v>
      </c>
      <c r="D25" s="13" t="s">
        <v>62</v>
      </c>
      <c r="E25" s="13"/>
      <c r="F25" s="1">
        <v>10</v>
      </c>
      <c r="G25" s="17">
        <v>15</v>
      </c>
      <c r="H25" s="17">
        <f t="shared" si="1"/>
        <v>12</v>
      </c>
    </row>
    <row r="26" spans="1:8" ht="15.6" x14ac:dyDescent="0.3">
      <c r="A26" s="16">
        <v>21</v>
      </c>
      <c r="B26" s="7" t="s">
        <v>63</v>
      </c>
      <c r="C26" s="20" t="s">
        <v>64</v>
      </c>
      <c r="D26" s="20" t="s">
        <v>65</v>
      </c>
      <c r="E26" s="20"/>
      <c r="F26" s="21">
        <v>0.5</v>
      </c>
      <c r="G26" s="24"/>
      <c r="H26" s="17"/>
    </row>
    <row r="27" spans="1:8" ht="15.6" x14ac:dyDescent="0.3">
      <c r="A27" s="16">
        <v>22</v>
      </c>
      <c r="B27" s="6"/>
      <c r="C27" s="25" t="s">
        <v>66</v>
      </c>
      <c r="D27" s="25" t="s">
        <v>67</v>
      </c>
      <c r="E27" s="25"/>
      <c r="F27" s="26">
        <v>0.5</v>
      </c>
      <c r="G27" s="27">
        <v>14</v>
      </c>
      <c r="H27" s="17">
        <f t="shared" si="1"/>
        <v>5.9</v>
      </c>
    </row>
    <row r="28" spans="1:8" ht="15.6" x14ac:dyDescent="0.3">
      <c r="A28" s="16">
        <v>23</v>
      </c>
      <c r="B28" s="7" t="s">
        <v>68</v>
      </c>
      <c r="C28" s="12" t="s">
        <v>69</v>
      </c>
      <c r="D28" s="12" t="s">
        <v>70</v>
      </c>
      <c r="E28" s="12"/>
      <c r="F28" s="1">
        <v>13.5</v>
      </c>
      <c r="G28" s="17">
        <v>15</v>
      </c>
      <c r="H28" s="17">
        <f t="shared" ref="H28:H37" si="2">(F28*0.6)+(G28*0.4)</f>
        <v>14.1</v>
      </c>
    </row>
    <row r="29" spans="1:8" ht="15.6" x14ac:dyDescent="0.3">
      <c r="A29" s="16">
        <v>24</v>
      </c>
      <c r="B29" s="7" t="s">
        <v>71</v>
      </c>
      <c r="C29" s="13" t="s">
        <v>72</v>
      </c>
      <c r="D29" s="13" t="s">
        <v>73</v>
      </c>
      <c r="E29" s="13"/>
      <c r="F29" s="1">
        <v>7</v>
      </c>
      <c r="G29" s="17">
        <v>15.5</v>
      </c>
      <c r="H29" s="17">
        <f t="shared" si="2"/>
        <v>10.4</v>
      </c>
    </row>
    <row r="30" spans="1:8" ht="15.6" x14ac:dyDescent="0.3">
      <c r="A30" s="16">
        <v>25</v>
      </c>
      <c r="B30" s="6" t="s">
        <v>74</v>
      </c>
      <c r="C30" s="5" t="s">
        <v>75</v>
      </c>
      <c r="D30" s="5" t="s">
        <v>76</v>
      </c>
      <c r="E30" s="5"/>
      <c r="F30" s="1">
        <v>0.5</v>
      </c>
      <c r="G30" s="17">
        <v>14</v>
      </c>
      <c r="H30" s="17">
        <f t="shared" si="2"/>
        <v>5.9</v>
      </c>
    </row>
    <row r="31" spans="1:8" ht="15.6" x14ac:dyDescent="0.3">
      <c r="A31" s="16">
        <v>26</v>
      </c>
      <c r="B31" s="7" t="s">
        <v>77</v>
      </c>
      <c r="C31" s="12" t="s">
        <v>78</v>
      </c>
      <c r="D31" s="12" t="s">
        <v>79</v>
      </c>
      <c r="E31" s="12"/>
      <c r="F31" s="1">
        <v>0.5</v>
      </c>
      <c r="G31" s="17">
        <v>14.5</v>
      </c>
      <c r="H31" s="17">
        <f t="shared" si="2"/>
        <v>6.1000000000000005</v>
      </c>
    </row>
    <row r="32" spans="1:8" ht="15.6" x14ac:dyDescent="0.3">
      <c r="A32" s="16">
        <v>27</v>
      </c>
      <c r="B32" s="7" t="s">
        <v>80</v>
      </c>
      <c r="C32" s="12" t="s">
        <v>81</v>
      </c>
      <c r="D32" s="12" t="s">
        <v>82</v>
      </c>
      <c r="E32" s="12"/>
      <c r="F32" s="1">
        <v>3.5</v>
      </c>
      <c r="G32" s="17">
        <v>16</v>
      </c>
      <c r="H32" s="17">
        <f t="shared" si="2"/>
        <v>8.5</v>
      </c>
    </row>
    <row r="33" spans="1:8" ht="15.6" x14ac:dyDescent="0.3">
      <c r="A33" s="16">
        <v>28</v>
      </c>
      <c r="B33" s="7" t="s">
        <v>83</v>
      </c>
      <c r="C33" s="12" t="s">
        <v>84</v>
      </c>
      <c r="D33" s="12" t="s">
        <v>85</v>
      </c>
      <c r="E33" s="12"/>
      <c r="F33" s="1">
        <v>8.5</v>
      </c>
      <c r="G33" s="17">
        <v>14</v>
      </c>
      <c r="H33" s="17">
        <f t="shared" si="2"/>
        <v>10.7</v>
      </c>
    </row>
    <row r="34" spans="1:8" ht="15.6" x14ac:dyDescent="0.3">
      <c r="A34" s="16">
        <v>29</v>
      </c>
      <c r="B34" s="7" t="s">
        <v>86</v>
      </c>
      <c r="C34" s="12" t="s">
        <v>87</v>
      </c>
      <c r="D34" s="12" t="s">
        <v>88</v>
      </c>
      <c r="E34" s="12"/>
      <c r="F34" s="1">
        <v>11.5</v>
      </c>
      <c r="G34" s="17">
        <v>16</v>
      </c>
      <c r="H34" s="17">
        <f t="shared" si="2"/>
        <v>13.3</v>
      </c>
    </row>
    <row r="35" spans="1:8" ht="15.6" x14ac:dyDescent="0.3">
      <c r="A35" s="16">
        <v>30</v>
      </c>
      <c r="B35" s="7">
        <v>3</v>
      </c>
      <c r="C35" s="12" t="s">
        <v>89</v>
      </c>
      <c r="D35" s="12" t="s">
        <v>90</v>
      </c>
      <c r="E35" s="12"/>
      <c r="F35" s="1">
        <v>11</v>
      </c>
      <c r="G35" s="17">
        <v>15.5</v>
      </c>
      <c r="H35" s="17">
        <f t="shared" si="2"/>
        <v>12.8</v>
      </c>
    </row>
    <row r="36" spans="1:8" ht="15.6" x14ac:dyDescent="0.3">
      <c r="A36" s="16">
        <v>31</v>
      </c>
      <c r="B36" s="7" t="s">
        <v>91</v>
      </c>
      <c r="C36" s="12" t="s">
        <v>92</v>
      </c>
      <c r="D36" s="12" t="s">
        <v>93</v>
      </c>
      <c r="E36" s="12"/>
      <c r="F36" s="1">
        <v>0.5</v>
      </c>
      <c r="G36" s="17">
        <v>15</v>
      </c>
      <c r="H36" s="17">
        <f t="shared" si="2"/>
        <v>6.3</v>
      </c>
    </row>
    <row r="37" spans="1:8" ht="15.6" x14ac:dyDescent="0.3">
      <c r="A37" s="16">
        <v>32</v>
      </c>
      <c r="B37" s="7" t="s">
        <v>94</v>
      </c>
      <c r="C37" s="28" t="s">
        <v>95</v>
      </c>
      <c r="D37" s="28" t="s">
        <v>96</v>
      </c>
      <c r="E37" s="28"/>
      <c r="F37" s="26">
        <v>0.5</v>
      </c>
      <c r="G37" s="27">
        <v>15.5</v>
      </c>
      <c r="H37" s="17">
        <f t="shared" si="2"/>
        <v>6.5</v>
      </c>
    </row>
    <row r="38" spans="1:8" ht="15.6" x14ac:dyDescent="0.3">
      <c r="A38" s="16">
        <v>33</v>
      </c>
      <c r="B38" s="7" t="s">
        <v>97</v>
      </c>
      <c r="C38" s="13" t="s">
        <v>98</v>
      </c>
      <c r="D38" s="13" t="s">
        <v>99</v>
      </c>
      <c r="E38" s="13"/>
      <c r="F38" s="1">
        <v>8.25</v>
      </c>
      <c r="G38" s="17">
        <v>15</v>
      </c>
      <c r="H38" s="17">
        <f t="shared" ref="H38:H56" si="3">(F38*0.6)+(G38*0.4)</f>
        <v>10.95</v>
      </c>
    </row>
    <row r="39" spans="1:8" ht="15.6" x14ac:dyDescent="0.3">
      <c r="A39" s="16">
        <v>34</v>
      </c>
      <c r="B39" s="7" t="s">
        <v>100</v>
      </c>
      <c r="C39" s="12" t="s">
        <v>101</v>
      </c>
      <c r="D39" s="12" t="s">
        <v>102</v>
      </c>
      <c r="E39" s="12"/>
      <c r="F39" s="1">
        <v>1.5</v>
      </c>
      <c r="G39" s="17">
        <v>15.5</v>
      </c>
      <c r="H39" s="17">
        <f t="shared" si="3"/>
        <v>7.1</v>
      </c>
    </row>
    <row r="40" spans="1:8" ht="15.6" x14ac:dyDescent="0.3">
      <c r="A40" s="16">
        <v>35</v>
      </c>
      <c r="B40" s="7" t="s">
        <v>103</v>
      </c>
      <c r="C40" s="13" t="s">
        <v>104</v>
      </c>
      <c r="D40" s="13" t="s">
        <v>105</v>
      </c>
      <c r="E40" s="13"/>
      <c r="F40" s="1">
        <v>10.5</v>
      </c>
      <c r="G40" s="17">
        <v>15</v>
      </c>
      <c r="H40" s="17">
        <f t="shared" si="3"/>
        <v>12.3</v>
      </c>
    </row>
    <row r="41" spans="1:8" ht="15.6" x14ac:dyDescent="0.3">
      <c r="A41" s="16">
        <v>36</v>
      </c>
      <c r="B41" s="7" t="s">
        <v>106</v>
      </c>
      <c r="C41" s="12" t="s">
        <v>107</v>
      </c>
      <c r="D41" s="12" t="s">
        <v>108</v>
      </c>
      <c r="E41" s="12"/>
      <c r="F41" s="1">
        <v>12</v>
      </c>
      <c r="G41" s="17">
        <v>15.5</v>
      </c>
      <c r="H41" s="17">
        <f t="shared" si="3"/>
        <v>13.399999999999999</v>
      </c>
    </row>
    <row r="42" spans="1:8" ht="15.6" x14ac:dyDescent="0.3">
      <c r="A42" s="16">
        <v>37</v>
      </c>
      <c r="B42" s="7" t="s">
        <v>109</v>
      </c>
      <c r="C42" s="12" t="s">
        <v>110</v>
      </c>
      <c r="D42" s="12" t="s">
        <v>111</v>
      </c>
      <c r="E42" s="12"/>
      <c r="F42" s="1">
        <v>2</v>
      </c>
      <c r="G42" s="17">
        <v>16.5</v>
      </c>
      <c r="H42" s="17">
        <f t="shared" si="3"/>
        <v>7.8000000000000007</v>
      </c>
    </row>
    <row r="43" spans="1:8" ht="15.6" x14ac:dyDescent="0.3">
      <c r="A43" s="16">
        <v>38</v>
      </c>
      <c r="B43" s="7" t="s">
        <v>112</v>
      </c>
      <c r="C43" s="12" t="s">
        <v>113</v>
      </c>
      <c r="D43" s="12" t="s">
        <v>114</v>
      </c>
      <c r="E43" s="12"/>
      <c r="F43" s="1">
        <v>11</v>
      </c>
      <c r="G43" s="17">
        <v>17</v>
      </c>
      <c r="H43" s="17">
        <f t="shared" si="3"/>
        <v>13.4</v>
      </c>
    </row>
    <row r="44" spans="1:8" ht="15.6" x14ac:dyDescent="0.3">
      <c r="A44" s="16">
        <v>39</v>
      </c>
      <c r="B44" s="7" t="s">
        <v>115</v>
      </c>
      <c r="C44" s="12" t="s">
        <v>116</v>
      </c>
      <c r="D44" s="12" t="s">
        <v>117</v>
      </c>
      <c r="E44" s="12"/>
      <c r="F44" s="1">
        <v>14.5</v>
      </c>
      <c r="G44" s="17">
        <v>15.5</v>
      </c>
      <c r="H44" s="17">
        <f t="shared" si="3"/>
        <v>14.899999999999999</v>
      </c>
    </row>
    <row r="45" spans="1:8" ht="15.6" x14ac:dyDescent="0.3">
      <c r="A45" s="16">
        <v>40</v>
      </c>
      <c r="B45" s="7" t="s">
        <v>118</v>
      </c>
      <c r="C45" s="13" t="s">
        <v>119</v>
      </c>
      <c r="D45" s="13" t="s">
        <v>120</v>
      </c>
      <c r="E45" s="13"/>
      <c r="F45" s="1">
        <v>19</v>
      </c>
      <c r="G45" s="17">
        <v>14.5</v>
      </c>
      <c r="H45" s="17">
        <f t="shared" si="3"/>
        <v>17.200000000000003</v>
      </c>
    </row>
    <row r="46" spans="1:8" ht="15.6" x14ac:dyDescent="0.3">
      <c r="A46" s="16">
        <v>41</v>
      </c>
      <c r="B46" s="7" t="s">
        <v>121</v>
      </c>
      <c r="C46" s="12" t="s">
        <v>122</v>
      </c>
      <c r="D46" s="12" t="s">
        <v>123</v>
      </c>
      <c r="E46" s="12"/>
      <c r="F46" s="1">
        <v>12.5</v>
      </c>
      <c r="G46" s="17">
        <v>16</v>
      </c>
      <c r="H46" s="17">
        <f t="shared" si="3"/>
        <v>13.9</v>
      </c>
    </row>
    <row r="47" spans="1:8" ht="15.6" x14ac:dyDescent="0.3">
      <c r="A47" s="16">
        <v>42</v>
      </c>
      <c r="B47" s="7"/>
      <c r="C47" s="12" t="s">
        <v>124</v>
      </c>
      <c r="D47" s="12" t="s">
        <v>125</v>
      </c>
      <c r="E47" s="12"/>
      <c r="F47" s="1">
        <v>10</v>
      </c>
      <c r="G47" s="17">
        <v>16.5</v>
      </c>
      <c r="H47" s="17">
        <f t="shared" si="3"/>
        <v>12.600000000000001</v>
      </c>
    </row>
    <row r="48" spans="1:8" ht="15.6" x14ac:dyDescent="0.3">
      <c r="A48" s="16">
        <v>43</v>
      </c>
      <c r="B48" s="7" t="s">
        <v>126</v>
      </c>
      <c r="C48" s="12" t="s">
        <v>124</v>
      </c>
      <c r="D48" s="12" t="s">
        <v>60</v>
      </c>
      <c r="E48" s="12"/>
      <c r="F48" s="1">
        <v>17</v>
      </c>
      <c r="G48" s="17">
        <v>16</v>
      </c>
      <c r="H48" s="17">
        <f t="shared" si="3"/>
        <v>16.600000000000001</v>
      </c>
    </row>
    <row r="49" spans="1:8" ht="15.6" x14ac:dyDescent="0.3">
      <c r="A49" s="16">
        <v>44</v>
      </c>
      <c r="B49" s="7" t="s">
        <v>127</v>
      </c>
      <c r="C49" s="12" t="s">
        <v>128</v>
      </c>
      <c r="D49" s="12" t="s">
        <v>129</v>
      </c>
      <c r="E49" s="12"/>
      <c r="F49" s="1">
        <v>10.5</v>
      </c>
      <c r="G49" s="17">
        <v>15.5</v>
      </c>
      <c r="H49" s="17">
        <f t="shared" si="3"/>
        <v>12.5</v>
      </c>
    </row>
    <row r="50" spans="1:8" ht="15.6" x14ac:dyDescent="0.3">
      <c r="A50" s="16">
        <v>45</v>
      </c>
      <c r="B50" s="7" t="s">
        <v>130</v>
      </c>
      <c r="C50" s="13" t="s">
        <v>131</v>
      </c>
      <c r="D50" s="13" t="s">
        <v>132</v>
      </c>
      <c r="E50" s="13"/>
      <c r="F50" s="1">
        <v>6.5</v>
      </c>
      <c r="G50" s="17">
        <v>15.5</v>
      </c>
      <c r="H50" s="17">
        <f t="shared" si="3"/>
        <v>10.1</v>
      </c>
    </row>
    <row r="51" spans="1:8" ht="15.6" x14ac:dyDescent="0.3">
      <c r="A51" s="16">
        <v>46</v>
      </c>
      <c r="B51" s="7" t="s">
        <v>133</v>
      </c>
      <c r="C51" s="13" t="s">
        <v>134</v>
      </c>
      <c r="D51" s="13" t="s">
        <v>135</v>
      </c>
      <c r="E51" s="13"/>
      <c r="F51" s="1">
        <v>11</v>
      </c>
      <c r="G51" s="17">
        <v>15.5</v>
      </c>
      <c r="H51" s="17">
        <f t="shared" si="3"/>
        <v>12.8</v>
      </c>
    </row>
    <row r="52" spans="1:8" ht="15.6" x14ac:dyDescent="0.3">
      <c r="A52" s="16">
        <v>47</v>
      </c>
      <c r="B52" s="7" t="s">
        <v>136</v>
      </c>
      <c r="C52" s="13" t="s">
        <v>137</v>
      </c>
      <c r="D52" s="13" t="s">
        <v>138</v>
      </c>
      <c r="E52" s="13"/>
      <c r="F52" s="1">
        <v>5</v>
      </c>
      <c r="G52" s="17">
        <v>15.5</v>
      </c>
      <c r="H52" s="17">
        <f t="shared" si="3"/>
        <v>9.1999999999999993</v>
      </c>
    </row>
    <row r="53" spans="1:8" ht="15.6" x14ac:dyDescent="0.3">
      <c r="A53" s="16">
        <v>48</v>
      </c>
      <c r="B53" s="7" t="s">
        <v>139</v>
      </c>
      <c r="C53" s="12" t="s">
        <v>140</v>
      </c>
      <c r="D53" s="12" t="s">
        <v>141</v>
      </c>
      <c r="E53" s="12"/>
      <c r="F53" s="1">
        <v>0.5</v>
      </c>
      <c r="G53" s="17">
        <v>15</v>
      </c>
      <c r="H53" s="17">
        <f t="shared" si="3"/>
        <v>6.3</v>
      </c>
    </row>
    <row r="54" spans="1:8" ht="15.6" x14ac:dyDescent="0.3">
      <c r="A54" s="16">
        <v>49</v>
      </c>
      <c r="B54" s="7"/>
      <c r="C54" s="13" t="s">
        <v>142</v>
      </c>
      <c r="D54" s="13" t="s">
        <v>143</v>
      </c>
      <c r="E54" s="13"/>
      <c r="F54" s="1">
        <v>13.5</v>
      </c>
      <c r="G54" s="17">
        <v>16</v>
      </c>
      <c r="H54" s="17">
        <f t="shared" si="3"/>
        <v>14.5</v>
      </c>
    </row>
    <row r="55" spans="1:8" ht="15.6" x14ac:dyDescent="0.3">
      <c r="A55" s="16">
        <v>50</v>
      </c>
      <c r="B55" s="7" t="s">
        <v>144</v>
      </c>
      <c r="C55" s="12" t="s">
        <v>145</v>
      </c>
      <c r="D55" s="12" t="s">
        <v>36</v>
      </c>
      <c r="E55" s="12"/>
      <c r="F55" s="1">
        <v>2.5</v>
      </c>
      <c r="G55" s="17">
        <v>15.5</v>
      </c>
      <c r="H55" s="17">
        <f t="shared" si="3"/>
        <v>7.7</v>
      </c>
    </row>
    <row r="56" spans="1:8" ht="15.6" x14ac:dyDescent="0.3">
      <c r="A56" s="16">
        <v>51</v>
      </c>
      <c r="B56" s="7" t="s">
        <v>146</v>
      </c>
      <c r="C56" s="25" t="s">
        <v>147</v>
      </c>
      <c r="D56" s="25" t="s">
        <v>148</v>
      </c>
      <c r="E56" s="25"/>
      <c r="F56" s="26">
        <v>4.5</v>
      </c>
      <c r="G56" s="27">
        <v>11</v>
      </c>
      <c r="H56" s="17">
        <f t="shared" si="3"/>
        <v>7.1</v>
      </c>
    </row>
    <row r="57" spans="1:8" ht="15.6" x14ac:dyDescent="0.3">
      <c r="A57" s="16">
        <v>52</v>
      </c>
      <c r="B57" s="7" t="s">
        <v>149</v>
      </c>
      <c r="C57" s="22" t="s">
        <v>150</v>
      </c>
      <c r="D57" s="22" t="s">
        <v>151</v>
      </c>
      <c r="E57" s="22"/>
      <c r="F57" s="21"/>
      <c r="G57" s="24"/>
      <c r="H57" s="17"/>
    </row>
    <row r="58" spans="1:8" ht="15.6" x14ac:dyDescent="0.3">
      <c r="A58" s="16">
        <v>53</v>
      </c>
      <c r="B58" s="6"/>
      <c r="C58" s="22" t="s">
        <v>152</v>
      </c>
      <c r="D58" s="22" t="s">
        <v>153</v>
      </c>
      <c r="E58" s="23"/>
      <c r="F58" s="21"/>
      <c r="G58" s="24"/>
      <c r="H58" s="17"/>
    </row>
    <row r="59" spans="1:8" ht="15.6" x14ac:dyDescent="0.3">
      <c r="A59" s="16">
        <v>54</v>
      </c>
      <c r="B59" s="7" t="s">
        <v>154</v>
      </c>
      <c r="C59" s="13" t="s">
        <v>155</v>
      </c>
      <c r="D59" s="13" t="s">
        <v>156</v>
      </c>
      <c r="E59" s="13"/>
      <c r="F59" s="1">
        <v>10</v>
      </c>
      <c r="G59" s="17">
        <v>14.5</v>
      </c>
      <c r="H59" s="17">
        <f t="shared" ref="H59:H61" si="4">(F59*0.6)+(G59*0.4)</f>
        <v>11.8</v>
      </c>
    </row>
    <row r="60" spans="1:8" ht="15.6" x14ac:dyDescent="0.3">
      <c r="A60" s="16">
        <v>55</v>
      </c>
      <c r="B60" s="7" t="s">
        <v>157</v>
      </c>
      <c r="C60" s="12" t="s">
        <v>158</v>
      </c>
      <c r="D60" s="12" t="s">
        <v>22</v>
      </c>
      <c r="E60" s="12"/>
      <c r="F60" s="1">
        <v>9</v>
      </c>
      <c r="G60" s="17">
        <v>16</v>
      </c>
      <c r="H60" s="17">
        <f t="shared" si="4"/>
        <v>11.8</v>
      </c>
    </row>
    <row r="61" spans="1:8" ht="15.6" x14ac:dyDescent="0.3">
      <c r="A61" s="16">
        <v>56</v>
      </c>
      <c r="B61" s="7" t="s">
        <v>159</v>
      </c>
      <c r="C61" s="12" t="s">
        <v>160</v>
      </c>
      <c r="D61" s="12" t="s">
        <v>161</v>
      </c>
      <c r="E61" s="12"/>
      <c r="F61" s="1">
        <v>9</v>
      </c>
      <c r="G61" s="17">
        <v>15.5</v>
      </c>
      <c r="H61" s="17">
        <f t="shared" si="4"/>
        <v>11.6</v>
      </c>
    </row>
    <row r="62" spans="1:8" ht="15.6" x14ac:dyDescent="0.3">
      <c r="A62" s="16">
        <v>57</v>
      </c>
      <c r="B62" s="7" t="s">
        <v>162</v>
      </c>
      <c r="C62" s="22" t="s">
        <v>163</v>
      </c>
      <c r="D62" s="22" t="s">
        <v>164</v>
      </c>
      <c r="E62" s="22"/>
      <c r="F62" s="21"/>
      <c r="G62" s="24"/>
      <c r="H62" s="17"/>
    </row>
    <row r="63" spans="1:8" ht="15.6" x14ac:dyDescent="0.3">
      <c r="A63" s="16">
        <v>58</v>
      </c>
      <c r="B63" s="7" t="s">
        <v>165</v>
      </c>
      <c r="C63" s="12" t="s">
        <v>166</v>
      </c>
      <c r="D63" s="12" t="s">
        <v>167</v>
      </c>
      <c r="E63" s="12"/>
      <c r="F63" s="1">
        <v>15.5</v>
      </c>
      <c r="G63" s="17">
        <v>16</v>
      </c>
      <c r="H63" s="17">
        <f>(F63*0.6)+(G63*0.4)</f>
        <v>15.7</v>
      </c>
    </row>
    <row r="64" spans="1:8" ht="15.6" x14ac:dyDescent="0.3">
      <c r="A64" s="16">
        <v>59</v>
      </c>
      <c r="B64" s="11" t="s">
        <v>168</v>
      </c>
      <c r="C64" s="12" t="s">
        <v>169</v>
      </c>
      <c r="D64" s="12" t="s">
        <v>170</v>
      </c>
      <c r="E64" s="12"/>
      <c r="F64" s="1">
        <v>4.5</v>
      </c>
      <c r="G64" s="17"/>
      <c r="H64" s="17"/>
    </row>
    <row r="65" spans="1:8" ht="15.6" x14ac:dyDescent="0.3">
      <c r="A65" s="16">
        <v>60</v>
      </c>
      <c r="B65" s="7" t="s">
        <v>171</v>
      </c>
      <c r="C65" s="8" t="s">
        <v>172</v>
      </c>
      <c r="D65" s="13" t="s">
        <v>173</v>
      </c>
      <c r="E65" s="13"/>
      <c r="F65" s="1">
        <v>7</v>
      </c>
      <c r="G65" s="17">
        <v>14.5</v>
      </c>
      <c r="H65" s="17">
        <f t="shared" ref="H65:H67" si="5">(F65*0.6)+(G65*0.4)</f>
        <v>10</v>
      </c>
    </row>
    <row r="66" spans="1:8" ht="15.6" x14ac:dyDescent="0.3">
      <c r="A66" s="16">
        <v>61</v>
      </c>
      <c r="B66" s="7" t="s">
        <v>174</v>
      </c>
      <c r="C66" s="12" t="s">
        <v>175</v>
      </c>
      <c r="D66" s="12" t="s">
        <v>176</v>
      </c>
      <c r="E66" s="12"/>
      <c r="F66" s="1">
        <v>0.5</v>
      </c>
      <c r="G66" s="17">
        <v>15.5</v>
      </c>
      <c r="H66" s="17">
        <f t="shared" si="5"/>
        <v>6.5</v>
      </c>
    </row>
    <row r="67" spans="1:8" ht="15.6" x14ac:dyDescent="0.3">
      <c r="A67" s="16">
        <v>62</v>
      </c>
      <c r="B67" s="7" t="s">
        <v>177</v>
      </c>
      <c r="C67" s="13" t="s">
        <v>178</v>
      </c>
      <c r="D67" s="13" t="s">
        <v>179</v>
      </c>
      <c r="E67" s="13"/>
      <c r="F67" s="1">
        <v>6</v>
      </c>
      <c r="G67" s="17">
        <v>14.5</v>
      </c>
      <c r="H67" s="17">
        <f t="shared" si="5"/>
        <v>9.4</v>
      </c>
    </row>
    <row r="68" spans="1:8" ht="15.6" x14ac:dyDescent="0.3">
      <c r="A68" s="16">
        <v>63</v>
      </c>
      <c r="B68" s="7"/>
      <c r="C68" s="28" t="s">
        <v>178</v>
      </c>
      <c r="D68" s="28" t="s">
        <v>180</v>
      </c>
      <c r="E68" s="28"/>
      <c r="F68" s="26"/>
      <c r="G68" s="27">
        <v>14.5</v>
      </c>
      <c r="H68" s="17"/>
    </row>
    <row r="69" spans="1:8" ht="15.6" x14ac:dyDescent="0.3">
      <c r="A69" s="16">
        <v>64</v>
      </c>
      <c r="B69" s="7" t="s">
        <v>181</v>
      </c>
      <c r="C69" s="13" t="s">
        <v>182</v>
      </c>
      <c r="D69" s="13" t="s">
        <v>183</v>
      </c>
      <c r="E69" s="13"/>
      <c r="F69" s="1"/>
      <c r="G69" s="17">
        <v>14.5</v>
      </c>
      <c r="H69" s="17"/>
    </row>
    <row r="70" spans="1:8" ht="15.6" x14ac:dyDescent="0.3">
      <c r="A70" s="16">
        <v>65</v>
      </c>
      <c r="B70" s="7" t="s">
        <v>184</v>
      </c>
      <c r="C70" s="28" t="s">
        <v>185</v>
      </c>
      <c r="D70" s="28" t="s">
        <v>186</v>
      </c>
      <c r="E70" s="28"/>
      <c r="F70" s="26">
        <v>8</v>
      </c>
      <c r="G70" s="27">
        <v>14</v>
      </c>
      <c r="H70" s="17"/>
    </row>
    <row r="71" spans="1:8" ht="15.6" x14ac:dyDescent="0.3">
      <c r="A71" s="16">
        <v>66</v>
      </c>
      <c r="B71" s="6" t="s">
        <v>187</v>
      </c>
      <c r="C71" s="12" t="s">
        <v>188</v>
      </c>
      <c r="D71" s="14" t="s">
        <v>60</v>
      </c>
      <c r="E71" s="14"/>
      <c r="F71" s="1">
        <v>10</v>
      </c>
      <c r="G71" s="17">
        <v>16</v>
      </c>
      <c r="H71" s="17">
        <f t="shared" ref="H71:H86" si="6">(F71*0.6)+(G71*0.4)</f>
        <v>12.4</v>
      </c>
    </row>
    <row r="72" spans="1:8" ht="15.6" x14ac:dyDescent="0.3">
      <c r="A72" s="16">
        <v>67</v>
      </c>
      <c r="B72" s="7" t="s">
        <v>189</v>
      </c>
      <c r="C72" s="12" t="s">
        <v>190</v>
      </c>
      <c r="D72" s="12" t="s">
        <v>191</v>
      </c>
      <c r="E72" s="12"/>
      <c r="F72" s="1">
        <v>10.5</v>
      </c>
      <c r="G72" s="17">
        <v>13</v>
      </c>
      <c r="H72" s="17">
        <f t="shared" si="6"/>
        <v>11.5</v>
      </c>
    </row>
    <row r="73" spans="1:8" ht="15.6" x14ac:dyDescent="0.3">
      <c r="A73" s="16">
        <v>68</v>
      </c>
      <c r="B73" s="7" t="s">
        <v>192</v>
      </c>
      <c r="C73" s="13" t="s">
        <v>193</v>
      </c>
      <c r="D73" s="13" t="s">
        <v>194</v>
      </c>
      <c r="E73" s="13"/>
      <c r="F73" s="1">
        <v>5</v>
      </c>
      <c r="G73" s="17">
        <v>13</v>
      </c>
      <c r="H73" s="17">
        <f t="shared" si="6"/>
        <v>8.1999999999999993</v>
      </c>
    </row>
    <row r="74" spans="1:8" ht="15.6" x14ac:dyDescent="0.3">
      <c r="A74" s="16">
        <v>69</v>
      </c>
      <c r="B74" s="7" t="s">
        <v>195</v>
      </c>
      <c r="C74" s="12" t="s">
        <v>196</v>
      </c>
      <c r="D74" s="12" t="s">
        <v>197</v>
      </c>
      <c r="E74" s="12"/>
      <c r="F74" s="1">
        <v>2.5</v>
      </c>
      <c r="G74" s="17">
        <v>14.5</v>
      </c>
      <c r="H74" s="17">
        <f t="shared" si="6"/>
        <v>7.3000000000000007</v>
      </c>
    </row>
    <row r="75" spans="1:8" ht="15.6" x14ac:dyDescent="0.3">
      <c r="A75" s="16">
        <v>70</v>
      </c>
      <c r="B75" s="7" t="s">
        <v>198</v>
      </c>
      <c r="C75" s="12" t="s">
        <v>199</v>
      </c>
      <c r="D75" s="12" t="s">
        <v>200</v>
      </c>
      <c r="E75" s="12"/>
      <c r="F75" s="1">
        <v>8</v>
      </c>
      <c r="G75" s="17">
        <v>15</v>
      </c>
      <c r="H75" s="17">
        <f t="shared" si="6"/>
        <v>10.8</v>
      </c>
    </row>
    <row r="76" spans="1:8" ht="15.6" x14ac:dyDescent="0.3">
      <c r="A76" s="16">
        <v>71</v>
      </c>
      <c r="B76" s="11" t="s">
        <v>201</v>
      </c>
      <c r="C76" s="12" t="s">
        <v>202</v>
      </c>
      <c r="D76" s="12" t="s">
        <v>203</v>
      </c>
      <c r="E76" s="12"/>
      <c r="F76" s="1">
        <v>11.5</v>
      </c>
      <c r="G76" s="17">
        <v>13.5</v>
      </c>
      <c r="H76" s="17">
        <f t="shared" si="6"/>
        <v>12.3</v>
      </c>
    </row>
    <row r="77" spans="1:8" ht="15.6" x14ac:dyDescent="0.3">
      <c r="A77" s="16">
        <v>72</v>
      </c>
      <c r="B77" s="7" t="s">
        <v>204</v>
      </c>
      <c r="C77" s="12" t="s">
        <v>205</v>
      </c>
      <c r="D77" s="12" t="s">
        <v>93</v>
      </c>
      <c r="E77" s="12"/>
      <c r="F77" s="1">
        <v>2.5</v>
      </c>
      <c r="G77" s="17">
        <v>14.5</v>
      </c>
      <c r="H77" s="17">
        <f t="shared" si="6"/>
        <v>7.3000000000000007</v>
      </c>
    </row>
    <row r="78" spans="1:8" ht="15.6" x14ac:dyDescent="0.3">
      <c r="A78" s="16">
        <v>73</v>
      </c>
      <c r="B78" s="7" t="s">
        <v>206</v>
      </c>
      <c r="C78" s="12" t="s">
        <v>207</v>
      </c>
      <c r="D78" s="12" t="s">
        <v>208</v>
      </c>
      <c r="E78" s="12"/>
      <c r="F78" s="1">
        <v>4</v>
      </c>
      <c r="G78" s="17">
        <v>15</v>
      </c>
      <c r="H78" s="17">
        <f t="shared" si="6"/>
        <v>8.4</v>
      </c>
    </row>
    <row r="79" spans="1:8" ht="15.6" x14ac:dyDescent="0.3">
      <c r="A79" s="16">
        <v>74</v>
      </c>
      <c r="B79" s="7" t="s">
        <v>209</v>
      </c>
      <c r="C79" s="12" t="s">
        <v>210</v>
      </c>
      <c r="D79" s="12" t="s">
        <v>211</v>
      </c>
      <c r="E79" s="12"/>
      <c r="F79" s="1">
        <v>13.5</v>
      </c>
      <c r="G79" s="17">
        <v>14</v>
      </c>
      <c r="H79" s="17">
        <f t="shared" si="6"/>
        <v>13.7</v>
      </c>
    </row>
    <row r="80" spans="1:8" ht="15.6" x14ac:dyDescent="0.3">
      <c r="A80" s="16">
        <v>75</v>
      </c>
      <c r="B80" s="7" t="s">
        <v>212</v>
      </c>
      <c r="C80" s="12" t="s">
        <v>213</v>
      </c>
      <c r="D80" s="12" t="s">
        <v>214</v>
      </c>
      <c r="E80" s="12"/>
      <c r="F80" s="1">
        <v>4.5</v>
      </c>
      <c r="G80" s="17">
        <v>14.5</v>
      </c>
      <c r="H80" s="17">
        <f t="shared" si="6"/>
        <v>8.5</v>
      </c>
    </row>
    <row r="81" spans="1:8" ht="15.6" x14ac:dyDescent="0.3">
      <c r="A81" s="16">
        <v>76</v>
      </c>
      <c r="B81" s="7" t="s">
        <v>215</v>
      </c>
      <c r="C81" s="13" t="s">
        <v>216</v>
      </c>
      <c r="D81" s="13" t="s">
        <v>217</v>
      </c>
      <c r="E81" s="13"/>
      <c r="F81" s="1">
        <v>12</v>
      </c>
      <c r="G81" s="17">
        <v>15</v>
      </c>
      <c r="H81" s="17">
        <f t="shared" si="6"/>
        <v>13.2</v>
      </c>
    </row>
    <row r="82" spans="1:8" ht="15.6" x14ac:dyDescent="0.3">
      <c r="A82" s="16">
        <v>77</v>
      </c>
      <c r="B82" s="6"/>
      <c r="C82" s="12" t="s">
        <v>218</v>
      </c>
      <c r="D82" s="12" t="s">
        <v>219</v>
      </c>
      <c r="E82" s="6"/>
      <c r="F82" s="1"/>
      <c r="G82" s="17">
        <v>14</v>
      </c>
      <c r="H82" s="17">
        <f t="shared" si="6"/>
        <v>5.6000000000000005</v>
      </c>
    </row>
    <row r="83" spans="1:8" ht="15.6" x14ac:dyDescent="0.3">
      <c r="A83" s="16">
        <v>78</v>
      </c>
      <c r="B83" s="7" t="s">
        <v>220</v>
      </c>
      <c r="C83" s="12" t="s">
        <v>221</v>
      </c>
      <c r="D83" s="12" t="s">
        <v>222</v>
      </c>
      <c r="E83" s="12"/>
      <c r="F83" s="1">
        <v>0.5</v>
      </c>
      <c r="G83" s="17">
        <v>14.5</v>
      </c>
      <c r="H83" s="17">
        <f t="shared" si="6"/>
        <v>6.1000000000000005</v>
      </c>
    </row>
    <row r="84" spans="1:8" ht="15.6" x14ac:dyDescent="0.3">
      <c r="A84" s="16">
        <v>79</v>
      </c>
      <c r="B84" s="7" t="s">
        <v>223</v>
      </c>
      <c r="C84" s="13" t="s">
        <v>224</v>
      </c>
      <c r="D84" s="13" t="s">
        <v>36</v>
      </c>
      <c r="E84" s="13"/>
      <c r="F84" s="1">
        <v>16.5</v>
      </c>
      <c r="G84" s="17">
        <v>14.5</v>
      </c>
      <c r="H84" s="17">
        <f t="shared" si="6"/>
        <v>15.700000000000001</v>
      </c>
    </row>
    <row r="85" spans="1:8" ht="15.6" x14ac:dyDescent="0.3">
      <c r="A85" s="16">
        <v>80</v>
      </c>
      <c r="B85" s="7" t="s">
        <v>225</v>
      </c>
      <c r="C85" s="13" t="s">
        <v>226</v>
      </c>
      <c r="D85" s="13" t="s">
        <v>36</v>
      </c>
      <c r="E85" s="13"/>
      <c r="F85" s="1">
        <v>2.5</v>
      </c>
      <c r="G85" s="17">
        <v>15</v>
      </c>
      <c r="H85" s="17">
        <f t="shared" si="6"/>
        <v>7.5</v>
      </c>
    </row>
    <row r="86" spans="1:8" ht="15.6" x14ac:dyDescent="0.3">
      <c r="A86" s="16">
        <v>81</v>
      </c>
      <c r="B86" s="7" t="s">
        <v>227</v>
      </c>
      <c r="C86" s="25" t="s">
        <v>228</v>
      </c>
      <c r="D86" s="25" t="s">
        <v>229</v>
      </c>
      <c r="E86" s="25"/>
      <c r="F86" s="26">
        <v>4.5</v>
      </c>
      <c r="G86" s="27">
        <v>14</v>
      </c>
      <c r="H86" s="17">
        <f t="shared" si="6"/>
        <v>8.3000000000000007</v>
      </c>
    </row>
    <row r="87" spans="1:8" ht="15.6" x14ac:dyDescent="0.3">
      <c r="A87" s="16">
        <v>82</v>
      </c>
      <c r="B87" s="7" t="s">
        <v>230</v>
      </c>
      <c r="C87" s="13" t="s">
        <v>231</v>
      </c>
      <c r="D87" s="13" t="s">
        <v>232</v>
      </c>
      <c r="E87" s="13"/>
      <c r="F87" s="1">
        <v>12.5</v>
      </c>
      <c r="G87" s="17">
        <v>14</v>
      </c>
      <c r="H87" s="17">
        <f t="shared" ref="H87:H94" si="7">(F87*0.6)+(G87*0.4)</f>
        <v>13.100000000000001</v>
      </c>
    </row>
    <row r="88" spans="1:8" ht="15.6" x14ac:dyDescent="0.3">
      <c r="A88" s="16">
        <v>83</v>
      </c>
      <c r="B88" s="7" t="s">
        <v>230</v>
      </c>
      <c r="C88" s="9" t="s">
        <v>233</v>
      </c>
      <c r="D88" s="10" t="s">
        <v>234</v>
      </c>
      <c r="E88" s="10"/>
      <c r="F88" s="1">
        <v>11.5</v>
      </c>
      <c r="G88" s="17">
        <v>15</v>
      </c>
      <c r="H88" s="17">
        <f t="shared" si="7"/>
        <v>12.899999999999999</v>
      </c>
    </row>
    <row r="89" spans="1:8" ht="15.6" x14ac:dyDescent="0.3">
      <c r="A89" s="16">
        <v>84</v>
      </c>
      <c r="B89" s="7" t="s">
        <v>235</v>
      </c>
      <c r="C89" s="13" t="s">
        <v>236</v>
      </c>
      <c r="D89" s="13" t="s">
        <v>222</v>
      </c>
      <c r="E89" s="13"/>
      <c r="F89" s="1">
        <v>3</v>
      </c>
      <c r="G89" s="17">
        <v>14.5</v>
      </c>
      <c r="H89" s="17">
        <f t="shared" si="7"/>
        <v>7.6000000000000005</v>
      </c>
    </row>
    <row r="90" spans="1:8" ht="15.6" x14ac:dyDescent="0.3">
      <c r="A90" s="16">
        <v>85</v>
      </c>
      <c r="B90" s="18" t="s">
        <v>237</v>
      </c>
      <c r="C90" s="19" t="s">
        <v>238</v>
      </c>
      <c r="D90" s="19" t="s">
        <v>239</v>
      </c>
      <c r="E90" s="19"/>
      <c r="F90" s="1">
        <v>0.5</v>
      </c>
      <c r="G90" s="17">
        <v>15</v>
      </c>
      <c r="H90" s="17">
        <f t="shared" si="7"/>
        <v>6.3</v>
      </c>
    </row>
    <row r="91" spans="1:8" ht="15.6" x14ac:dyDescent="0.3">
      <c r="A91" s="16">
        <v>86</v>
      </c>
      <c r="B91" s="6" t="s">
        <v>240</v>
      </c>
      <c r="C91" s="5" t="s">
        <v>238</v>
      </c>
      <c r="D91" s="5" t="s">
        <v>241</v>
      </c>
      <c r="E91" s="5"/>
      <c r="F91" s="1">
        <v>1</v>
      </c>
      <c r="G91" s="17">
        <v>14.5</v>
      </c>
      <c r="H91" s="17">
        <f t="shared" si="7"/>
        <v>6.4</v>
      </c>
    </row>
    <row r="92" spans="1:8" ht="15.6" x14ac:dyDescent="0.3">
      <c r="A92" s="16">
        <v>87</v>
      </c>
      <c r="B92" s="7" t="s">
        <v>242</v>
      </c>
      <c r="C92" s="12" t="s">
        <v>243</v>
      </c>
      <c r="D92" s="12" t="s">
        <v>244</v>
      </c>
      <c r="E92" s="12"/>
      <c r="F92" s="1">
        <v>11.5</v>
      </c>
      <c r="G92" s="17">
        <v>14.5</v>
      </c>
      <c r="H92" s="17">
        <f t="shared" si="7"/>
        <v>12.7</v>
      </c>
    </row>
    <row r="93" spans="1:8" ht="15.6" x14ac:dyDescent="0.3">
      <c r="A93" s="16">
        <v>88</v>
      </c>
      <c r="B93" s="11" t="s">
        <v>245</v>
      </c>
      <c r="C93" s="12" t="s">
        <v>246</v>
      </c>
      <c r="D93" s="12" t="s">
        <v>247</v>
      </c>
      <c r="E93" s="12"/>
      <c r="F93" s="1">
        <v>3</v>
      </c>
      <c r="G93" s="17">
        <v>14.5</v>
      </c>
      <c r="H93" s="17">
        <f t="shared" si="7"/>
        <v>7.6000000000000005</v>
      </c>
    </row>
    <row r="94" spans="1:8" ht="15.6" x14ac:dyDescent="0.3">
      <c r="C94" s="12" t="s">
        <v>248</v>
      </c>
      <c r="D94" s="12" t="s">
        <v>249</v>
      </c>
      <c r="E94" s="17"/>
      <c r="F94" s="4">
        <v>16.5</v>
      </c>
      <c r="G94" s="17">
        <v>17</v>
      </c>
      <c r="H94" s="17">
        <f t="shared" si="7"/>
        <v>16.700000000000003</v>
      </c>
    </row>
    <row r="95" spans="1:8" x14ac:dyDescent="0.3">
      <c r="C95" s="3"/>
      <c r="D95" s="3"/>
      <c r="E95" s="2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" sqref="E3:F15"/>
    </sheetView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MMµ</dc:creator>
  <cp:lastModifiedBy>MMµ</cp:lastModifiedBy>
  <dcterms:created xsi:type="dcterms:W3CDTF">2021-04-18T09:48:02Z</dcterms:created>
  <dcterms:modified xsi:type="dcterms:W3CDTF">2021-05-29T16:38:46Z</dcterms:modified>
</cp:coreProperties>
</file>